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Skeniranja/Radna površina/JAVNA OBJAVA TROŠENJA SREDSTAVA/"/>
    </mc:Choice>
  </mc:AlternateContent>
  <xr:revisionPtr revIDLastSave="4" documentId="8_{551CCBCE-12C3-4E9F-B6ED-A8920A526C70}" xr6:coauthVersionLast="47" xr6:coauthVersionMax="47" xr10:uidLastSave="{C83B9DC4-506A-4D3F-9EBD-8E049B2BFFC8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7" i="1" l="1"/>
  <c r="D8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<sst xmlns="http://schemas.openxmlformats.org/spreadsheetml/2006/main" count="226" uniqueCount="101">
  <si>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</si>
  <si>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</si>
  <si>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</si>
  <si>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</si>
  <si>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</si>
  <si>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</si>
  <si>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</si>
  <si>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</si>
  <si>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</si>
  <si>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01.06.2025 Do 30.06.2025</t>
  </si>
  <si>
    <t>Ellin svijet j.d.o.o.</t>
  </si>
  <si>
    <t>98812434125</t>
  </si>
  <si>
    <t>10000 Zagreb</t>
  </si>
  <si>
    <t>Ostali nespomenuti rashodi poslovanja</t>
  </si>
  <si>
    <t>ELEKTROSTROJARSKA OBRTNIČKA ŠKOLA</t>
  </si>
  <si>
    <t>Ukupno:</t>
  </si>
  <si>
    <t>AX SOLING, ZAGREB</t>
  </si>
  <si>
    <t>93866827970</t>
  </si>
  <si>
    <t>-</t>
  </si>
  <si>
    <t>Materijal i dijelovi za tekuće i investicijsko održavanje</t>
  </si>
  <si>
    <t>Mag informatika d.o.o.</t>
  </si>
  <si>
    <t>93224926556</t>
  </si>
  <si>
    <t>Zagreb</t>
  </si>
  <si>
    <t>Računalne usluge</t>
  </si>
  <si>
    <t>R-GLOBAL D.O.O.</t>
  </si>
  <si>
    <t>93152082975</t>
  </si>
  <si>
    <t>Zakupnine i najamnine</t>
  </si>
  <si>
    <t>Zagrebačka banka d.d.</t>
  </si>
  <si>
    <t>92963223473</t>
  </si>
  <si>
    <t>Bankarske usluge i usluge platnog prometa</t>
  </si>
  <si>
    <t>HP-HRVATSKA POŠTA D.D.</t>
  </si>
  <si>
    <t>87311810356</t>
  </si>
  <si>
    <t>Usluge telefona, pošte i prijevoza</t>
  </si>
  <si>
    <t>ŽIVA VODA</t>
  </si>
  <si>
    <t>86255713939</t>
  </si>
  <si>
    <t>ZAGREB</t>
  </si>
  <si>
    <t>Komunalne usluge</t>
  </si>
  <si>
    <t>FINA</t>
  </si>
  <si>
    <t>85821130368</t>
  </si>
  <si>
    <t>ZAGREBAČKI HOLDING d.o.o. PODRUŽNICA ČISTOĆA</t>
  </si>
  <si>
    <t>85584865987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</si>
  <si>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</si>
  <si>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</si>
  <si>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</si>
  <si>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</si>
  <si>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</si>
  <si>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</si>
  <si>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</si>
  <si>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</si>
  <si>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ZAGORJE GRADNJA IVAN ŠKREBLIN</t>
  </si>
  <si>
    <t>76286708457</t>
  </si>
  <si>
    <t>49223 SVETI KRIŽ ZAČRETJE</t>
  </si>
  <si>
    <t>Usluge tekućeg i investicijskog održavanja</t>
  </si>
  <si>
    <t>PROPRINT D.O.O.</t>
  </si>
  <si>
    <t>72612732139</t>
  </si>
  <si>
    <t>Uredska oprema i namještaj</t>
  </si>
  <si>
    <t>OPTIMUS LAB</t>
  </si>
  <si>
    <t>71981294715</t>
  </si>
  <si>
    <t>Čakovec</t>
  </si>
  <si>
    <t>BAUHAUS</t>
  </si>
  <si>
    <t>71642207963</t>
  </si>
  <si>
    <t>Službena, radna i zaštitna odjeća i obuća</t>
  </si>
  <si>
    <t>SVIJET KOMUNIKACIJA</t>
  </si>
  <si>
    <t>70692244840</t>
  </si>
  <si>
    <t>Telemach Hrvatska d.o.o</t>
  </si>
  <si>
    <t>70133616033</t>
  </si>
  <si>
    <t>BIPA d.o.o.</t>
  </si>
  <si>
    <t>66498917936</t>
  </si>
  <si>
    <t xml:space="preserve">Zagreb  </t>
  </si>
  <si>
    <t>Uredski materijal i ostali materijalni rashodi</t>
  </si>
  <si>
    <t>HEP OPSKRBA D.O.O.</t>
  </si>
  <si>
    <t>63073332379</t>
  </si>
  <si>
    <t>Energija</t>
  </si>
  <si>
    <t>BAČELIĆ  D.O.O.</t>
  </si>
  <si>
    <t>62969535840</t>
  </si>
  <si>
    <t>GRAD ZAGREB GRADSKI URED ZA PROSTORNO UREĐENJE,IZGRADNJU</t>
  </si>
  <si>
    <t>61817894937</t>
  </si>
  <si>
    <t>CWS-boco</t>
  </si>
  <si>
    <t>51026536351</t>
  </si>
  <si>
    <t>zagreb</t>
  </si>
  <si>
    <t>ŠKOLSKA KNJIGA D.D.</t>
  </si>
  <si>
    <t>38967655335</t>
  </si>
  <si>
    <t>SCHRACK TECHNIK</t>
  </si>
  <si>
    <t>36365310424</t>
  </si>
  <si>
    <t>Materijal i sirovine</t>
  </si>
  <si>
    <t>HEP-TOPLINARSTVO d.o.o.</t>
  </si>
  <si>
    <t>15907062900</t>
  </si>
  <si>
    <t>PROMING-HCH  D.O.O.</t>
  </si>
  <si>
    <t>00799310963</t>
  </si>
  <si>
    <t>BRAGA MOB, APLICAPROPOSTA LDA</t>
  </si>
  <si>
    <t>ŠPANJOLSKA</t>
  </si>
  <si>
    <t>Službena putovanja</t>
  </si>
  <si>
    <t>Plaće za redovan rad</t>
  </si>
  <si>
    <t>Nema Konta Na Odabranoj Razini</t>
  </si>
  <si>
    <t>Intelektualne i osobne usluge</t>
  </si>
  <si>
    <t>Naknade troškova osobama izvan radnog odnosa</t>
  </si>
  <si>
    <t>Naknade za rad predstavničkih i izvršnih tijela, povjerenstava i slično</t>
  </si>
  <si>
    <t>Zatezne kamate</t>
  </si>
  <si>
    <t>Sveukupno:</t>
  </si>
  <si>
    <t>MINISTARSTVO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</si>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</sst>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61" zoomScaleNormal="100" workbookViewId="0">
      <selection activeCell="G81" sqref="G81:G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26.81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26.81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91.21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91.21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66.36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86.1</v>
      </c>
      <c r="E13" s="10">
        <v>3235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86.1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119.41</v>
      </c>
      <c r="E15" s="10">
        <v>3431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119.41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97.56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97.56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254.78</v>
      </c>
      <c r="E19" s="10">
        <v>3234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254.78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1.91</v>
      </c>
      <c r="E21" s="10">
        <v>3299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1.91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388.2</v>
      </c>
      <c r="E23" s="10">
        <v>3234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388.2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208.24</v>
      </c>
      <c r="E25" s="10">
        <v>3234</v>
      </c>
      <c r="F25" s="9" t="s">
        <v>36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208.24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423.39</v>
      </c>
      <c r="E27" s="10">
        <v>3212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423.39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35</v>
      </c>
      <c r="D29" s="18">
        <v>338.42</v>
      </c>
      <c r="E29" s="10">
        <v>3231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338.42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4950</v>
      </c>
      <c r="E31" s="10">
        <v>3232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4950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127.88</v>
      </c>
      <c r="E33" s="10">
        <v>3235</v>
      </c>
      <c r="F33" s="9" t="s">
        <v>26</v>
      </c>
      <c r="G33" s="27" t="s">
        <v>14</v>
      </c>
    </row>
    <row r="34" spans="1:7" x14ac:dyDescent="0.25">
      <c r="A34" s="9"/>
      <c r="B34" s="14"/>
      <c r="C34" s="10"/>
      <c r="D34" s="18">
        <v>640.05999999999995</v>
      </c>
      <c r="E34" s="10">
        <v>4221</v>
      </c>
      <c r="F34" s="9" t="s">
        <v>55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767.93999999999994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102.5</v>
      </c>
      <c r="E36" s="10">
        <v>3238</v>
      </c>
      <c r="F36" s="9" t="s">
        <v>23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102.5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18</v>
      </c>
      <c r="D38" s="18">
        <v>648.17999999999995</v>
      </c>
      <c r="E38" s="10">
        <v>3227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648.17999999999995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18</v>
      </c>
      <c r="D40" s="18">
        <v>286.45999999999998</v>
      </c>
      <c r="E40" s="10">
        <v>3238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286.45999999999998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22</v>
      </c>
      <c r="D42" s="18">
        <v>8.3000000000000007</v>
      </c>
      <c r="E42" s="10">
        <v>3231</v>
      </c>
      <c r="F42" s="9" t="s">
        <v>32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8.3000000000000007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70.53</v>
      </c>
      <c r="E44" s="10">
        <v>3221</v>
      </c>
      <c r="F44" s="9" t="s">
        <v>69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70.53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18</v>
      </c>
      <c r="D46" s="18">
        <v>1059.08</v>
      </c>
      <c r="E46" s="10">
        <v>3223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1059.08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18</v>
      </c>
      <c r="D48" s="18">
        <v>230.99</v>
      </c>
      <c r="E48" s="10">
        <v>3224</v>
      </c>
      <c r="F48" s="9" t="s">
        <v>19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230.99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18</v>
      </c>
      <c r="D50" s="18">
        <v>85.87</v>
      </c>
      <c r="E50" s="10">
        <v>3234</v>
      </c>
      <c r="F50" s="9" t="s">
        <v>36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85.87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737.33</v>
      </c>
      <c r="E52" s="10">
        <v>3221</v>
      </c>
      <c r="F52" s="9" t="s">
        <v>69</v>
      </c>
      <c r="G52" s="27" t="s">
        <v>14</v>
      </c>
    </row>
    <row r="53" spans="1:7" x14ac:dyDescent="0.25">
      <c r="A53" s="9"/>
      <c r="B53" s="14"/>
      <c r="C53" s="10"/>
      <c r="D53" s="18">
        <v>75.83</v>
      </c>
      <c r="E53" s="10">
        <v>3235</v>
      </c>
      <c r="F53" s="9" t="s">
        <v>26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813.16000000000008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35</v>
      </c>
      <c r="D55" s="18">
        <v>402.8</v>
      </c>
      <c r="E55" s="10">
        <v>3221</v>
      </c>
      <c r="F55" s="9" t="s">
        <v>69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402.8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35</v>
      </c>
      <c r="D57" s="18">
        <v>11948.2</v>
      </c>
      <c r="E57" s="10">
        <v>3222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11948.2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675.51</v>
      </c>
      <c r="E59" s="10">
        <v>3223</v>
      </c>
      <c r="F59" s="9" t="s">
        <v>72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675.51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35</v>
      </c>
      <c r="D61" s="18">
        <v>190.4</v>
      </c>
      <c r="E61" s="10">
        <v>3221</v>
      </c>
      <c r="F61" s="9" t="s">
        <v>69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190.4</v>
      </c>
      <c r="E62" s="23"/>
      <c r="F62" s="25"/>
      <c r="G62" s="26"/>
    </row>
    <row r="63" spans="1:7" x14ac:dyDescent="0.25">
      <c r="A63" s="9" t="s">
        <v>89</v>
      </c>
      <c r="B63" s="14" t="s">
        <v>18</v>
      </c>
      <c r="C63" s="10" t="s">
        <v>90</v>
      </c>
      <c r="D63" s="18">
        <v>16618</v>
      </c>
      <c r="E63" s="10">
        <v>3211</v>
      </c>
      <c r="F63" s="9" t="s">
        <v>91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16618</v>
      </c>
      <c r="E64" s="23"/>
      <c r="F64" s="25"/>
      <c r="G64" s="26"/>
    </row>
    <row r="65" spans="1:7" ht="15.75" thickBot="1" x14ac:dyDescent="0.3">
      <c r="A65" s="9"/>
      <c r="B65" s="14"/>
      <c r="C65" s="10"/>
      <c r="D65" s="18">
        <v>109633.67</v>
      </c>
      <c r="E65" s="10">
        <v>3111</v>
      </c>
      <c r="F65" s="9" t="s">
        <v>92</v>
      </c>
      <c r="G65" s="27" t="s">
        <v>99</v>
      </c>
    </row>
    <row r="66" spans="1:7" ht="15.75" thickBot="1" x14ac:dyDescent="0.3">
      <c r="A66" s="9"/>
      <c r="B66" s="14"/>
      <c r="C66" s="10"/>
      <c r="D66" s="18">
        <v>1078.71</v>
      </c>
      <c r="E66" s="10">
        <v>3122</v>
      </c>
      <c r="F66" s="9" t="s">
        <v>93</v>
      </c>
      <c r="G66" s="27" t="s">
        <v>99</v>
      </c>
    </row>
    <row r="67" spans="1:7" ht="15.75" thickBot="1" x14ac:dyDescent="0.3">
      <c r="A67" s="9"/>
      <c r="B67" s="14"/>
      <c r="C67" s="10"/>
      <c r="D67" s="18">
        <v>16532.45</v>
      </c>
      <c r="E67" s="10">
        <v>3141</v>
      </c>
      <c r="F67" s="9" t="s">
        <v>93</v>
      </c>
      <c r="G67" s="27" t="s">
        <v>99</v>
      </c>
    </row>
    <row r="68" spans="1:7" ht="15.75" thickBot="1" x14ac:dyDescent="0.3">
      <c r="A68" s="9"/>
      <c r="B68" s="14"/>
      <c r="C68" s="10"/>
      <c r="D68" s="18">
        <v>7681.89</v>
      </c>
      <c r="E68" s="10">
        <v>3151</v>
      </c>
      <c r="F68" s="9" t="s">
        <v>93</v>
      </c>
      <c r="G68" s="27" t="s">
        <v>99</v>
      </c>
    </row>
    <row r="69" spans="1:7" ht="15.75" thickBot="1" x14ac:dyDescent="0.3">
      <c r="A69" s="9"/>
      <c r="B69" s="14"/>
      <c r="C69" s="10"/>
      <c r="D69" s="18">
        <v>23963.91</v>
      </c>
      <c r="E69" s="10">
        <v>3151</v>
      </c>
      <c r="F69" s="9" t="s">
        <v>93</v>
      </c>
      <c r="G69" s="27" t="s">
        <v>99</v>
      </c>
    </row>
    <row r="70" spans="1:7" x14ac:dyDescent="0.25">
      <c r="A70" s="9"/>
      <c r="B70" s="14"/>
      <c r="C70" s="10"/>
      <c r="D70" s="18">
        <v>26165.97</v>
      </c>
      <c r="E70" s="10">
        <v>3162</v>
      </c>
      <c r="F70" s="9" t="s">
        <v>93</v>
      </c>
      <c r="G70" s="27" t="s">
        <v>99</v>
      </c>
    </row>
    <row r="71" spans="1:7" x14ac:dyDescent="0.25">
      <c r="A71" s="9"/>
      <c r="B71" s="14"/>
      <c r="C71" s="10"/>
      <c r="D71" s="18">
        <v>59.5</v>
      </c>
      <c r="E71" s="10">
        <v>3211</v>
      </c>
      <c r="F71" s="9" t="s">
        <v>91</v>
      </c>
      <c r="G71" s="28" t="s">
        <v>14</v>
      </c>
    </row>
    <row r="72" spans="1:7" x14ac:dyDescent="0.25">
      <c r="A72" s="9"/>
      <c r="B72" s="14"/>
      <c r="C72" s="10"/>
      <c r="D72" s="18">
        <v>360</v>
      </c>
      <c r="E72" s="10">
        <v>3211</v>
      </c>
      <c r="F72" s="9" t="s">
        <v>91</v>
      </c>
      <c r="G72" s="28" t="s">
        <v>14</v>
      </c>
    </row>
    <row r="73" spans="1:7" x14ac:dyDescent="0.25">
      <c r="A73" s="9"/>
      <c r="B73" s="14"/>
      <c r="C73" s="10"/>
      <c r="D73" s="18">
        <v>828</v>
      </c>
      <c r="E73" s="10">
        <v>3211</v>
      </c>
      <c r="F73" s="9" t="s">
        <v>91</v>
      </c>
      <c r="G73" s="28" t="s">
        <v>14</v>
      </c>
    </row>
    <row r="74" spans="1:7" x14ac:dyDescent="0.25">
      <c r="A74" s="9"/>
      <c r="B74" s="14"/>
      <c r="C74" s="10"/>
      <c r="D74" s="18">
        <v>5947.2</v>
      </c>
      <c r="E74" s="10">
        <v>3211</v>
      </c>
      <c r="F74" s="9" t="s">
        <v>91</v>
      </c>
      <c r="G74" s="28" t="s">
        <v>14</v>
      </c>
    </row>
    <row r="75" spans="1:7" x14ac:dyDescent="0.25">
      <c r="A75" s="9"/>
      <c r="B75" s="14"/>
      <c r="C75" s="10"/>
      <c r="D75" s="18">
        <v>4696.8</v>
      </c>
      <c r="E75" s="10">
        <v>3212</v>
      </c>
      <c r="F75" s="9" t="s">
        <v>46</v>
      </c>
      <c r="G75" s="28" t="s">
        <v>14</v>
      </c>
    </row>
    <row r="76" spans="1:7" x14ac:dyDescent="0.25">
      <c r="A76" s="9"/>
      <c r="B76" s="14"/>
      <c r="C76" s="10"/>
      <c r="D76" s="18">
        <v>168.75</v>
      </c>
      <c r="E76" s="10">
        <v>3237</v>
      </c>
      <c r="F76" s="9" t="s">
        <v>94</v>
      </c>
      <c r="G76" s="28" t="s">
        <v>14</v>
      </c>
    </row>
    <row r="77" spans="1:7" x14ac:dyDescent="0.25">
      <c r="A77" s="9"/>
      <c r="B77" s="14"/>
      <c r="C77" s="10"/>
      <c r="D77" s="18">
        <v>225</v>
      </c>
      <c r="E77" s="10">
        <v>3237</v>
      </c>
      <c r="F77" s="9" t="s">
        <v>94</v>
      </c>
      <c r="G77" s="28" t="s">
        <v>14</v>
      </c>
    </row>
    <row r="78" spans="1:7" x14ac:dyDescent="0.25">
      <c r="A78" s="9"/>
      <c r="B78" s="14"/>
      <c r="C78" s="10"/>
      <c r="D78" s="18">
        <v>1124.77</v>
      </c>
      <c r="E78" s="10">
        <v>3237</v>
      </c>
      <c r="F78" s="9" t="s">
        <v>94</v>
      </c>
      <c r="G78" s="28" t="s">
        <v>14</v>
      </c>
    </row>
    <row r="79" spans="1:7" x14ac:dyDescent="0.25">
      <c r="A79" s="9"/>
      <c r="B79" s="14"/>
      <c r="C79" s="10"/>
      <c r="D79" s="18">
        <v>8885.2099999999991</v>
      </c>
      <c r="E79" s="10">
        <v>3237</v>
      </c>
      <c r="F79" s="9" t="s">
        <v>94</v>
      </c>
      <c r="G79" s="28" t="s">
        <v>14</v>
      </c>
    </row>
    <row r="80" spans="1:7" x14ac:dyDescent="0.25">
      <c r="A80" s="9"/>
      <c r="B80" s="14"/>
      <c r="C80" s="10"/>
      <c r="D80" s="18">
        <v>5040</v>
      </c>
      <c r="E80" s="10">
        <v>3241</v>
      </c>
      <c r="F80" s="9" t="s">
        <v>95</v>
      </c>
      <c r="G80" s="28" t="s">
        <v>14</v>
      </c>
    </row>
    <row r="81" spans="1:7" x14ac:dyDescent="0.25">
      <c r="A81" s="9"/>
      <c r="B81" s="14"/>
      <c r="C81" s="10"/>
      <c r="D81" s="18">
        <v>19.82</v>
      </c>
      <c r="E81" s="10">
        <v>3291</v>
      </c>
      <c r="F81" s="9" t="s">
        <v>96</v>
      </c>
      <c r="G81" s="28" t="s">
        <v>100</v>
      </c>
    </row>
    <row r="82" spans="1:7" x14ac:dyDescent="0.25">
      <c r="A82" s="9"/>
      <c r="B82" s="14"/>
      <c r="C82" s="10"/>
      <c r="D82" s="18">
        <v>28.72</v>
      </c>
      <c r="E82" s="10">
        <v>3291</v>
      </c>
      <c r="F82" s="9" t="s">
        <v>96</v>
      </c>
      <c r="G82" s="28" t="s">
        <v>100</v>
      </c>
    </row>
    <row r="83" spans="1:7" x14ac:dyDescent="0.25">
      <c r="A83" s="9"/>
      <c r="B83" s="14"/>
      <c r="C83" s="10"/>
      <c r="D83" s="18">
        <v>38.28</v>
      </c>
      <c r="E83" s="10">
        <v>3291</v>
      </c>
      <c r="F83" s="9" t="s">
        <v>96</v>
      </c>
      <c r="G83" s="28" t="s">
        <v>100</v>
      </c>
    </row>
    <row r="84" spans="1:7" x14ac:dyDescent="0.25">
      <c r="A84" s="9"/>
      <c r="B84" s="14"/>
      <c r="C84" s="10"/>
      <c r="D84" s="18">
        <v>478.13</v>
      </c>
      <c r="E84" s="10">
        <v>3291</v>
      </c>
      <c r="F84" s="9" t="s">
        <v>96</v>
      </c>
      <c r="G84" s="28" t="s">
        <v>100</v>
      </c>
    </row>
    <row r="85" spans="1:7" x14ac:dyDescent="0.25">
      <c r="A85" s="9"/>
      <c r="B85" s="14"/>
      <c r="C85" s="10"/>
      <c r="D85" s="18">
        <v>0.26</v>
      </c>
      <c r="E85" s="10">
        <v>3433</v>
      </c>
      <c r="F85" s="9" t="s">
        <v>97</v>
      </c>
      <c r="G85" s="28" t="s">
        <v>100</v>
      </c>
    </row>
    <row r="86" spans="1:7" ht="21" customHeight="1" thickBot="1" x14ac:dyDescent="0.3">
      <c r="A86" s="21" t="s">
        <v>15</v>
      </c>
      <c r="B86" s="22"/>
      <c r="C86" s="23"/>
      <c r="D86" s="24">
        <f>SUM(D65:D85)</f>
        <v>212957.04</v>
      </c>
      <c r="E86" s="23"/>
      <c r="F86" s="25"/>
      <c r="G86" s="26"/>
    </row>
    <row r="87" spans="1:7" ht="15.75" thickBot="1" x14ac:dyDescent="0.3">
      <c r="A87" s="29" t="s">
        <v>98</v>
      </c>
      <c r="B87" s="30"/>
      <c r="C87" s="31"/>
      <c r="D87" s="32">
        <f>SUM(D8,D10,D12,D14,D16,D18,D20,D22,D24,D26,D28,D30,D32,D35,D37,D39,D41,D43,D45,D47,D49,D51,D54,D56,D58,D60,D62,D64,D86)</f>
        <v>253917.35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2025-09-17T11:32:01Z</dcterms:modified>
</cp:coreProperties>
</file>